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16BB3602-6D9A-4625-B9E5-42F98D51BB27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0730" windowHeight="1116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<sst xmlns="http://schemas.openxmlformats.org/spreadsheetml/2006/main" count="128" uniqueCount="125">
  <si>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</si>
  <si>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</si>
  <si>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</si>
  <si>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</si>
  <si>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</si>
  <si>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</si>
  <si>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</si>
  <si>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</si>
  <si>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</si>
  <si>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</si>
  <si>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</si>
  <si>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</si>
  <si>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</si>
  <si>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</si>
  <si>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</si>
  <si>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</si>
  <si>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</si>
  <si>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</si>
  <si>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</si>
  <si>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</si>
  <si>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</si>
  <si>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</si>
  <si>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</si>
  <si>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</si>
  <si>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</si>
  <si>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</si>
  <si>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</si>
  <si>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</si>
  <si>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</si>
  <si>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</si>
  <si>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</si>
  <si>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</si>
  <si>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</si>
  <si>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</si>
  <si>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</si>
  <si>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</si>
  <si>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</si>
  <si>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</si>
  <si>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</si>
  <si>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</si>
  <si>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</si>
  <si>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</si>
  <si>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</si>
  <si>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</si>
  <si>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</si>
  <si>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</si>
  <si>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</si>
  <si>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</si>
  <si>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</si>
  <si>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</si>
  <si>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</si>
  <si>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</si>
  <si>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</si>
  <si>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</si>
  <si>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</si>
  <si>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</si>
  <si>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</si>
  <si>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</si>
  <si>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</si>
  <si>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</si>
  <si>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</si>
  <si>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</si>
  <si>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</si>
  <si>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</si>
  <si>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</si>
  <si>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</si>
  <si>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</si>
  <si>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</si>
  <si>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</si>
  <si>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</si>
  <si>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</si>
  <si>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</si>
  <si>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</si>
  <si>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</si>
  <si>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</si>
  <si>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</si>
  <si>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</si>
  <si>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</si>
  <si>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</si>
  <si>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</si>
  <si>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</si>
  <si>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</si>
  <si>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</si>
  <si>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</si>
  <si>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</si>
  <si>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</si>
  <si>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</si>
  <si>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</si>
  <si>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</si>
  <si>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</si>
  <si>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</si>
  <si>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</si>
  <si>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</si>
  <si>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</si>
  <si>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</si>
  <si>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</si>
  <si>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</si>
  <si>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</si>
  <si>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</si>
  <si>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</si>
  <si>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</si>
  <si>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</si>
  <si>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</si>
  <si>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</si>
  <si>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</si>
  <si>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</si>
  <si>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</si>
  <si>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</si>
  <si>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</si>
  <si>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</si>
  <si>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</si>
  <si>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</si>
  <si>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</si>
  <si>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</si>
  <si>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</si>
  <si>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</si>
  <si>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</si>
  <si>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</si>
  <si>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</si>
  <si>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</si>
  <si>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</si>
  <si>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SECRETARÍA EJECUTIVA DEL SISTEMA ESTATAL ANTICORRUPCIÓN (a)</t>
  </si>
  <si>
    <t>Al 31 de diciembre de 2023 y al 31 de Diciembre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</si>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</sst>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E73" sqref="E73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4489696.3499999996</v>
      </c>
      <c r="D9" s="18">
        <f>SUM(D10:D16)</f>
        <v>4167720.39</v>
      </c>
      <c r="E9" s="10" t="s">
        <v>9</v>
      </c>
      <c r="F9" s="18">
        <f>SUM(F10:F18)</f>
        <v>4425365.8500000006</v>
      </c>
      <c r="G9" s="18">
        <f>SUM(G10:G18)</f>
        <v>3802856.1699999995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3809999.9</v>
      </c>
      <c r="G10" s="24">
        <v>3186914.51</v>
      </c>
    </row>
    <row r="11" spans="2:8" x14ac:dyDescent="0.25">
      <c r="B11" s="11" t="s">
        <v>12</v>
      </c>
      <c r="C11" s="24">
        <v>4489696.3499999996</v>
      </c>
      <c r="D11" s="24">
        <v>4167720.39</v>
      </c>
      <c r="E11" s="12" t="s">
        <v>13</v>
      </c>
      <c r="F11" s="24">
        <v>464603.13</v>
      </c>
      <c r="G11" s="24">
        <v>423130.47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2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150760.82</v>
      </c>
      <c r="G16" s="24">
        <v>192811.19</v>
      </c>
    </row>
    <row r="17" spans="2:7" ht="24" x14ac:dyDescent="0.25">
      <c r="B17" s="9" t="s">
        <v>24</v>
      </c>
      <c r="C17" s="18">
        <f>SUM(C18:C24)</f>
        <v>514527.64</v>
      </c>
      <c r="D17" s="18">
        <f>SUM(D18:D24)</f>
        <v>430150.01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514528.59</v>
      </c>
      <c r="D19" s="24">
        <v>430150.01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-0.95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29649.599999999999</v>
      </c>
      <c r="D41" s="18">
        <f>SUM(D42:D45)</f>
        <v>29649.599999999999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29649.599999999999</v>
      </c>
      <c r="D42" s="24">
        <v>29649.599999999999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5033873.59</v>
      </c>
      <c r="D47" s="18">
        <f>SUM(D41,D38,D37,D31,D25,D17,D9)</f>
        <v>4627520</v>
      </c>
      <c r="E47" s="5" t="s">
        <v>83</v>
      </c>
      <c r="F47" s="18">
        <f>SUM(F42,F38,F31,F27,F26,F23,F19,F9)</f>
        <v>4425365.8500000006</v>
      </c>
      <c r="G47" s="18">
        <f>SUM(G42,G38,G31,G27,G26,G23,G19,G9)</f>
        <v>3802856.1699999995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1652026.85</v>
      </c>
      <c r="D53" s="24">
        <v>1614559.23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833361.74</v>
      </c>
      <c r="D54" s="24">
        <v>714594.13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-1944470.93</v>
      </c>
      <c r="D55" s="24">
        <v>-1734062.73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4425365.8500000006</v>
      </c>
      <c r="G59" s="18">
        <f>SUM(G47,G57)</f>
        <v>3802856.1699999995</v>
      </c>
    </row>
    <row r="60" spans="2:7" ht="24" x14ac:dyDescent="0.25">
      <c r="B60" s="3" t="s">
        <v>103</v>
      </c>
      <c r="C60" s="18">
        <f>SUM(C50:C58)</f>
        <v>540917.65999999992</v>
      </c>
      <c r="D60" s="18">
        <f>SUM(D50:D58)</f>
        <v>595090.62999999989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5574791.25</v>
      </c>
      <c r="D62" s="18">
        <f>SUM(D47,D60)</f>
        <v>5222610.63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55576.94</v>
      </c>
      <c r="G63" s="18">
        <f>SUM(G64:G66)</f>
        <v>55576.94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55576.94</v>
      </c>
      <c r="G65" s="24">
        <v>55576.94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1093848.46</v>
      </c>
      <c r="G68" s="18">
        <f>SUM(G69:G73)</f>
        <v>1364177.52</v>
      </c>
    </row>
    <row r="69" spans="2:7" x14ac:dyDescent="0.25">
      <c r="B69" s="13"/>
      <c r="C69" s="21"/>
      <c r="D69" s="21"/>
      <c r="E69" s="10" t="s">
        <v>111</v>
      </c>
      <c r="F69" s="24">
        <v>124257.13</v>
      </c>
      <c r="G69" s="24">
        <v>394586.19</v>
      </c>
    </row>
    <row r="70" spans="2:7" x14ac:dyDescent="0.25">
      <c r="B70" s="13"/>
      <c r="C70" s="21"/>
      <c r="D70" s="21"/>
      <c r="E70" s="10" t="s">
        <v>112</v>
      </c>
      <c r="F70" s="24">
        <v>936989.31</v>
      </c>
      <c r="G70" s="24">
        <v>936989.31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32602.02</v>
      </c>
      <c r="G73" s="24">
        <v>32602.02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1149425.3999999999</v>
      </c>
      <c r="G79" s="18">
        <f>SUM(G63,G68,G75)</f>
        <v>1419754.46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5574791.25</v>
      </c>
      <c r="G81" s="18">
        <f>SUM(G59,G79)</f>
        <v>5222610.629999999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dcterms:created xsi:type="dcterms:W3CDTF">2020-01-08T19:54:23Z</dcterms:created>
  <dcterms:modified xsi:type="dcterms:W3CDTF">2025-02-05T02:33:51Z</dcterms:modified>
</cp:coreProperties>
</file>